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-105" windowWidth="23250" windowHeight="1257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<sst xmlns="http://schemas.openxmlformats.org/spreadsheetml/2006/main" count="24" uniqueCount="24">
  <si>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</si>
  <si>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</si>
  <si>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</si>
  <si>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</si>
  <si>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</si>
  <si>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</si>
  <si>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</si>
  <si>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</si>
  <si>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</si>
  <si>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</si>
  <si>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</si>
  <si>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</si>
  <si>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</si>
  <si>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</si>
  <si>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</si>
  <si>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</si>
  <si>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</si>
  <si>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</si>
  <si>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por venta de bienes, Prestaciones de servicios y otros</t>
  </si>
  <si>
    <t>Transferencias,Asignaciones, Subsidios y Subvenciones y P.</t>
  </si>
  <si>
    <t>Otros ingresos y beneficios</t>
  </si>
  <si>
    <t>Consejo de Urbanización Municipal de Chihuahua</t>
  </si>
  <si>
    <t>Del 1o. Enero al 30 Junio 2022</t>
  </si>
  <si>
    <t>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</si>
</sst>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H8" sqref="H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21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23</v>
      </c>
      <c r="C8" s="13">
        <v>9215597</v>
      </c>
      <c r="D8" s="16">
        <v>-9215597</v>
      </c>
      <c r="E8" s="18">
        <f>SUM(C8:D8)</f>
        <v>0</v>
      </c>
      <c r="F8" s="16"/>
      <c r="G8" s="13"/>
      <c r="H8" s="2">
        <f>SUM(G8-C8)</f>
        <v>-9215597</v>
      </c>
    </row>
    <row r="9" spans="2:8" x14ac:dyDescent="0.2">
      <c r="B9" s="4" t="s">
        <v>18</v>
      </c>
      <c r="C9" s="13">
        <v>25914496</v>
      </c>
      <c r="D9" s="16">
        <v>0</v>
      </c>
      <c r="E9" s="18">
        <f t="shared" ref="E9:E32" si="0">SUM(C9:D9)</f>
        <v>25914496</v>
      </c>
      <c r="F9" s="16">
        <v>9015453.5999999996</v>
      </c>
      <c r="G9" s="13">
        <v>9015453.5999999996</v>
      </c>
      <c r="H9" s="2">
        <f t="shared" ref="H9:H32" si="1">SUM(G9-C9)</f>
        <v>-16899042.399999999</v>
      </c>
    </row>
    <row r="10" spans="2:8" x14ac:dyDescent="0.2">
      <c r="B10" s="3" t="s">
        <v>19</v>
      </c>
      <c r="C10" s="13">
        <v>26450000</v>
      </c>
      <c r="D10" s="16">
        <v>0</v>
      </c>
      <c r="E10" s="18">
        <f t="shared" si="0"/>
        <v>26450000</v>
      </c>
      <c r="F10" s="16">
        <v>22041666.699999999</v>
      </c>
      <c r="G10" s="13">
        <v>22041666.699999999</v>
      </c>
      <c r="H10" s="2">
        <f t="shared" si="1"/>
        <v>-4408333.3000000007</v>
      </c>
    </row>
    <row r="11" spans="2:8" x14ac:dyDescent="0.2">
      <c r="B11" s="4" t="s">
        <v>20</v>
      </c>
      <c r="C11" s="13">
        <v>150000</v>
      </c>
      <c r="D11" s="16">
        <v>0</v>
      </c>
      <c r="E11" s="18">
        <f t="shared" si="0"/>
        <v>150000</v>
      </c>
      <c r="F11" s="16">
        <v>378236.77</v>
      </c>
      <c r="G11" s="13">
        <v>378236.77</v>
      </c>
      <c r="H11" s="2">
        <f t="shared" si="1"/>
        <v>228236.77000000002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61730093</v>
      </c>
      <c r="D34" s="17">
        <f>SUM(D8:D33)</f>
        <v>-9215597</v>
      </c>
      <c r="E34" s="7">
        <f>SUM(C34:D34)</f>
        <v>52514496</v>
      </c>
      <c r="F34" s="17">
        <f>SUM(F8:F33)</f>
        <v>31435357.069999997</v>
      </c>
      <c r="G34" s="7">
        <f>SUM(G8:G33)</f>
        <v>31435357.069999997</v>
      </c>
      <c r="H34" s="22">
        <f>G34-C34</f>
        <v>-30294735.930000003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2019-12-18T16:37:37Z</cp:lastPrinted>
  <dcterms:created xsi:type="dcterms:W3CDTF">2019-12-03T19:19:23Z</dcterms:created>
  <dcterms:modified xsi:type="dcterms:W3CDTF">2022-07-07T17:33:15Z</dcterms:modified>
</cp:coreProperties>
</file>